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Szervezetek weblapjai\MK_web_2_kor\1_Tantervek\Településmérnöki MSc\"/>
    </mc:Choice>
  </mc:AlternateContent>
  <bookViews>
    <workbookView xWindow="120" yWindow="48" windowWidth="15132" windowHeight="7620"/>
  </bookViews>
  <sheets>
    <sheet name="Településmérnöki MSc" sheetId="1" r:id="rId1"/>
  </sheets>
  <definedNames>
    <definedName name="_xlnm.Print_Area" localSheetId="0">'Településmérnöki MSc'!$A$1:$V$52</definedName>
  </definedNames>
  <calcPr calcId="152511"/>
</workbook>
</file>

<file path=xl/calcChain.xml><?xml version="1.0" encoding="utf-8"?>
<calcChain xmlns="http://schemas.openxmlformats.org/spreadsheetml/2006/main">
  <c r="B40" i="1" l="1"/>
  <c r="T40" i="1"/>
  <c r="U41" i="1" s="1"/>
  <c r="P40" i="1"/>
  <c r="L40" i="1"/>
  <c r="R40" i="1"/>
  <c r="N40" i="1"/>
  <c r="J40" i="1"/>
  <c r="Q40" i="1"/>
  <c r="M40" i="1"/>
  <c r="I40" i="1"/>
  <c r="H40" i="1"/>
  <c r="F40" i="1"/>
  <c r="E40" i="1"/>
</calcChain>
</file>

<file path=xl/sharedStrings.xml><?xml version="1.0" encoding="utf-8"?>
<sst xmlns="http://schemas.openxmlformats.org/spreadsheetml/2006/main" count="169" uniqueCount="134">
  <si>
    <t>Szabadon választható tárgyak</t>
  </si>
  <si>
    <t>Évközi jegy:</t>
  </si>
  <si>
    <t>Kollokvium:</t>
  </si>
  <si>
    <t xml:space="preserve">Kreditek száma összesen: </t>
  </si>
  <si>
    <t xml:space="preserve">Összesen: </t>
  </si>
  <si>
    <t>Szakmai gyakorlat</t>
  </si>
  <si>
    <t>Szabadon választható II.</t>
  </si>
  <si>
    <t>Szabadon választható I.</t>
  </si>
  <si>
    <t>Differenciált szakmai ismeretek</t>
  </si>
  <si>
    <t>29.</t>
  </si>
  <si>
    <t>28.</t>
  </si>
  <si>
    <t>27.</t>
  </si>
  <si>
    <t>26.</t>
  </si>
  <si>
    <t>25.</t>
  </si>
  <si>
    <t>24.</t>
  </si>
  <si>
    <t>23.</t>
  </si>
  <si>
    <t>22.</t>
  </si>
  <si>
    <t>Szakmai törzsanyag</t>
  </si>
  <si>
    <t>19.</t>
  </si>
  <si>
    <t>18.</t>
  </si>
  <si>
    <t>17.</t>
  </si>
  <si>
    <t>16.</t>
  </si>
  <si>
    <t>Gazd. és humán ismeretek</t>
  </si>
  <si>
    <t>15.</t>
  </si>
  <si>
    <t>5.</t>
  </si>
  <si>
    <t>4.</t>
  </si>
  <si>
    <t>3.</t>
  </si>
  <si>
    <t>2.</t>
  </si>
  <si>
    <t>1.</t>
  </si>
  <si>
    <t>Természettudományi alapismeretek</t>
  </si>
  <si>
    <t>Előkövetelmény</t>
  </si>
  <si>
    <t>4. félév</t>
  </si>
  <si>
    <t>3. félév</t>
  </si>
  <si>
    <t>2. félév</t>
  </si>
  <si>
    <t>1. félév</t>
  </si>
  <si>
    <t>Kód</t>
  </si>
  <si>
    <t>Tantárgy neve</t>
  </si>
  <si>
    <t>Tárgycsop.</t>
  </si>
  <si>
    <t>Ssz.</t>
  </si>
  <si>
    <t>ÓRA ÖSSZESEN</t>
  </si>
  <si>
    <t>dékán</t>
  </si>
  <si>
    <t>tanszékvezető, szakfelelős</t>
  </si>
  <si>
    <t>Dr. Kovács Imre</t>
  </si>
  <si>
    <t>Dr. Szűcs Edit</t>
  </si>
  <si>
    <t xml:space="preserve">Debrecen, 2012. április ….... </t>
  </si>
  <si>
    <t>2012/2013 I. félévétől</t>
  </si>
  <si>
    <t>k</t>
  </si>
  <si>
    <t>4 hét</t>
  </si>
  <si>
    <t xml:space="preserve">Településmérnöki Mesterszak </t>
  </si>
  <si>
    <t>Matematika (MSc)</t>
  </si>
  <si>
    <t>Demográfia és településföldrajz</t>
  </si>
  <si>
    <t>Gazdaságföldrajz</t>
  </si>
  <si>
    <t>Térinformatika (MSc)</t>
  </si>
  <si>
    <t>Területi statisztika</t>
  </si>
  <si>
    <t>Ökológiai tervezés</t>
  </si>
  <si>
    <t>f</t>
  </si>
  <si>
    <t>Településtörténet</t>
  </si>
  <si>
    <t>Szociológia - Településszociológia</t>
  </si>
  <si>
    <t>Közigazgatási jog</t>
  </si>
  <si>
    <t>Ingatlanfejlesztés és gazdálkodás</t>
  </si>
  <si>
    <t>Településigazgatás</t>
  </si>
  <si>
    <t>Vidékfejlesztés</t>
  </si>
  <si>
    <t>Területi és regionális tervezés</t>
  </si>
  <si>
    <t>Építészetelmélet I.</t>
  </si>
  <si>
    <t>Építészetelmélet II.</t>
  </si>
  <si>
    <t>Építészeti elemzés I.</t>
  </si>
  <si>
    <t>Városépítészet</t>
  </si>
  <si>
    <t>Településtervezés I.</t>
  </si>
  <si>
    <t>Településtervezés II.</t>
  </si>
  <si>
    <t>Kortárs magyar építészeti műhelyek</t>
  </si>
  <si>
    <t>Környezettervezés</t>
  </si>
  <si>
    <t>Települések közlekedése (MSc)</t>
  </si>
  <si>
    <t>Települések közművei (MSc)</t>
  </si>
  <si>
    <t>Települési környezetvédelem</t>
  </si>
  <si>
    <t>Települési értékvédelem</t>
  </si>
  <si>
    <t>Zöldfelület-gazdálkodás</t>
  </si>
  <si>
    <t>Környezeti vizsgálat</t>
  </si>
  <si>
    <t>Hulladékgazdálkodás</t>
  </si>
  <si>
    <t>Területfejlesztés</t>
  </si>
  <si>
    <t>Önkormányzati gazdálkodás</t>
  </si>
  <si>
    <t>Lakókörnyezet - Urbanisztika</t>
  </si>
  <si>
    <t>Településmérnöki szakmai gyakorlat</t>
  </si>
  <si>
    <t>Diplomatervezés</t>
  </si>
  <si>
    <t>Levelező tagozat</t>
  </si>
  <si>
    <t>MFMAT61T03</t>
  </si>
  <si>
    <t>MFDEM61T03</t>
  </si>
  <si>
    <t>MFGDF61T05</t>
  </si>
  <si>
    <t>MFTIN61T05</t>
  </si>
  <si>
    <t>MFTST61T04</t>
  </si>
  <si>
    <t>MFTÖK61T03</t>
  </si>
  <si>
    <t>MFTTÖ61T03</t>
  </si>
  <si>
    <t>MFTSZ61T02</t>
  </si>
  <si>
    <t>MFKIJ61T03</t>
  </si>
  <si>
    <t>MFING61T03</t>
  </si>
  <si>
    <t>MFTIG61T03</t>
  </si>
  <si>
    <t>MFVFJ61T02</t>
  </si>
  <si>
    <t>MFTRT61T02</t>
  </si>
  <si>
    <t>MFELM61T01</t>
  </si>
  <si>
    <t>MFELM62T02</t>
  </si>
  <si>
    <t>MFELE61T02</t>
  </si>
  <si>
    <t>MFVÉP61T02</t>
  </si>
  <si>
    <t>MFTET61T05</t>
  </si>
  <si>
    <t>MFTET62T05</t>
  </si>
  <si>
    <t>MFKME61T03</t>
  </si>
  <si>
    <t>MFTAJ61T02</t>
  </si>
  <si>
    <t>MFTKL61T05</t>
  </si>
  <si>
    <t>MFTKM61T04</t>
  </si>
  <si>
    <t>MFTÉV61T02</t>
  </si>
  <si>
    <t>MFTKV61T03</t>
  </si>
  <si>
    <t>MFZFG61T03</t>
  </si>
  <si>
    <t>MFKÖV61T05</t>
  </si>
  <si>
    <t>MFHGD61T02</t>
  </si>
  <si>
    <t>MFTFJ61T03</t>
  </si>
  <si>
    <t>MFÖGZ61T02</t>
  </si>
  <si>
    <t>MFLAK61T02</t>
  </si>
  <si>
    <t>MFDIP61T020</t>
  </si>
  <si>
    <t>MFTSG61T00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</si>
  <si>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</si>
  <si>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</si>
  <si>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</si>
  <si>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</si>
  <si>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</si>
  <si>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</si>
  <si>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</si>
  <si>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</si>
  <si>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</si>
  <si>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20.</t>
  </si>
  <si>
    <t>21.</t>
  </si>
  <si>
    <t>30.</t>
  </si>
  <si>
    <t>31.</t>
  </si>
  <si>
    <t>32.</t>
  </si>
  <si>
    <t>33.</t>
  </si>
  <si>
    <t>34.</t>
  </si>
  <si>
    <t>35.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</si>
</sst>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38"/>
      <scheme val="minor"/>
    </font>
    <font>
      <sz val="9"/>
      <name val="Arial CE"/>
      <family val="2"/>
      <charset val="238"/>
    </font>
    <font>
      <b/>
      <sz val="10"/>
      <name val="Arial CE"/>
      <charset val="238"/>
    </font>
    <font>
      <sz val="10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9"/>
      <color rgb="FF000000"/>
      <name val="Arial Narrow"/>
      <family val="2"/>
      <charset val="238"/>
    </font>
    <font>
      <sz val="9"/>
      <color rgb="FF00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11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/>
    <xf numFmtId="0" fontId="4" fillId="0" borderId="0" xfId="0" applyFont="1"/>
    <xf numFmtId="0" fontId="4" fillId="0" borderId="0" xfId="0" applyFont="1" applyAlignment="1">
      <alignment horizontal="right"/>
    </xf>
    <xf numFmtId="0" fontId="0" fillId="2" borderId="0" xfId="0" applyFill="1" applyAlignment="1">
      <alignment horizontal="right"/>
    </xf>
    <xf numFmtId="0" fontId="4" fillId="0" borderId="0" xfId="0" applyFont="1" applyAlignment="1">
      <alignment horizontal="center"/>
    </xf>
    <xf numFmtId="0" fontId="5" fillId="0" borderId="0" xfId="0" applyFont="1"/>
    <xf numFmtId="0" fontId="0" fillId="0" borderId="0" xfId="0"/>
    <xf numFmtId="0" fontId="7" fillId="0" borderId="11" xfId="0" applyFont="1" applyBorder="1" applyAlignment="1">
      <alignment horizontal="left"/>
    </xf>
    <xf numFmtId="0" fontId="0" fillId="0" borderId="0" xfId="0"/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6" fillId="0" borderId="0" xfId="0" applyFont="1"/>
    <xf numFmtId="0" fontId="4" fillId="0" borderId="19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6" xfId="0" applyFont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4" fillId="0" borderId="17" xfId="0" applyFont="1" applyFill="1" applyBorder="1" applyAlignment="1">
      <alignment horizontal="center"/>
    </xf>
    <xf numFmtId="0" fontId="4" fillId="0" borderId="16" xfId="0" applyFont="1" applyFill="1" applyBorder="1" applyAlignment="1">
      <alignment horizontal="center"/>
    </xf>
    <xf numFmtId="0" fontId="4" fillId="0" borderId="15" xfId="0" applyFont="1" applyFill="1" applyBorder="1" applyAlignment="1">
      <alignment horizontal="center"/>
    </xf>
    <xf numFmtId="0" fontId="4" fillId="0" borderId="19" xfId="0" applyFont="1" applyBorder="1"/>
    <xf numFmtId="0" fontId="4" fillId="0" borderId="11" xfId="0" applyFont="1" applyBorder="1" applyAlignment="1">
      <alignment horizontal="center"/>
    </xf>
    <xf numFmtId="0" fontId="0" fillId="0" borderId="0" xfId="0" applyAlignment="1">
      <alignment horizontal="left"/>
    </xf>
    <xf numFmtId="0" fontId="8" fillId="0" borderId="0" xfId="0" applyFont="1" applyFill="1" applyAlignment="1">
      <alignment horizontal="left"/>
    </xf>
    <xf numFmtId="0" fontId="4" fillId="0" borderId="27" xfId="0" applyFont="1" applyBorder="1"/>
    <xf numFmtId="0" fontId="4" fillId="0" borderId="7" xfId="0" applyFont="1" applyBorder="1"/>
    <xf numFmtId="0" fontId="4" fillId="0" borderId="28" xfId="0" applyFont="1" applyBorder="1"/>
    <xf numFmtId="0" fontId="4" fillId="0" borderId="29" xfId="0" applyFont="1" applyBorder="1"/>
    <xf numFmtId="0" fontId="4" fillId="0" borderId="26" xfId="0" applyFont="1" applyBorder="1"/>
    <xf numFmtId="0" fontId="4" fillId="0" borderId="18" xfId="0" applyFont="1" applyBorder="1" applyAlignment="1">
      <alignment horizontal="right"/>
    </xf>
    <xf numFmtId="0" fontId="4" fillId="0" borderId="24" xfId="0" applyFont="1" applyBorder="1" applyAlignment="1">
      <alignment horizontal="right"/>
    </xf>
    <xf numFmtId="0" fontId="4" fillId="0" borderId="9" xfId="0" applyFont="1" applyBorder="1" applyAlignment="1">
      <alignment horizontal="right"/>
    </xf>
    <xf numFmtId="0" fontId="9" fillId="0" borderId="28" xfId="0" applyFont="1" applyFill="1" applyBorder="1" applyAlignment="1">
      <alignment horizontal="center"/>
    </xf>
    <xf numFmtId="0" fontId="9" fillId="0" borderId="27" xfId="0" applyFont="1" applyFill="1" applyBorder="1" applyAlignment="1">
      <alignment horizontal="center"/>
    </xf>
    <xf numFmtId="0" fontId="4" fillId="0" borderId="31" xfId="0" applyFont="1" applyBorder="1"/>
    <xf numFmtId="0" fontId="10" fillId="0" borderId="33" xfId="0" applyFont="1" applyFill="1" applyBorder="1" applyAlignment="1">
      <alignment wrapText="1"/>
    </xf>
    <xf numFmtId="0" fontId="4" fillId="0" borderId="6" xfId="0" applyFont="1" applyBorder="1" applyAlignment="1">
      <alignment horizontal="right"/>
    </xf>
    <xf numFmtId="0" fontId="4" fillId="0" borderId="32" xfId="0" applyFont="1" applyBorder="1" applyAlignment="1">
      <alignment horizontal="right"/>
    </xf>
    <xf numFmtId="0" fontId="1" fillId="0" borderId="0" xfId="0" applyFont="1" applyFill="1" applyBorder="1" applyAlignment="1"/>
    <xf numFmtId="0" fontId="4" fillId="0" borderId="6" xfId="0" applyFont="1" applyBorder="1"/>
    <xf numFmtId="0" fontId="10" fillId="0" borderId="7" xfId="0" applyFont="1" applyFill="1" applyBorder="1" applyAlignment="1">
      <alignment horizontal="left"/>
    </xf>
    <xf numFmtId="0" fontId="8" fillId="0" borderId="0" xfId="0" applyFont="1" applyAlignment="1"/>
    <xf numFmtId="0" fontId="8" fillId="0" borderId="0" xfId="0" applyFont="1" applyFill="1" applyAlignment="1">
      <alignment horizontal="left"/>
    </xf>
    <xf numFmtId="0" fontId="4" fillId="0" borderId="20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4" fillId="0" borderId="20" xfId="0" applyFont="1" applyFill="1" applyBorder="1" applyAlignment="1">
      <alignment horizontal="center"/>
    </xf>
    <xf numFmtId="0" fontId="4" fillId="0" borderId="21" xfId="0" applyFont="1" applyFill="1" applyBorder="1" applyAlignment="1">
      <alignment horizontal="center"/>
    </xf>
    <xf numFmtId="0" fontId="4" fillId="0" borderId="22" xfId="0" applyFont="1" applyFill="1" applyBorder="1" applyAlignment="1">
      <alignment horizontal="center"/>
    </xf>
    <xf numFmtId="0" fontId="4" fillId="0" borderId="7" xfId="0" quotePrefix="1" applyFont="1" applyBorder="1"/>
    <xf numFmtId="0" fontId="4" fillId="0" borderId="20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4" fillId="0" borderId="32" xfId="0" applyFont="1" applyBorder="1"/>
    <xf numFmtId="0" fontId="4" fillId="0" borderId="33" xfId="0" quotePrefix="1" applyFont="1" applyBorder="1"/>
    <xf numFmtId="0" fontId="10" fillId="0" borderId="32" xfId="0" applyFont="1" applyFill="1" applyBorder="1" applyAlignment="1">
      <alignment wrapText="1"/>
    </xf>
    <xf numFmtId="0" fontId="14" fillId="0" borderId="33" xfId="0" applyFont="1" applyBorder="1"/>
    <xf numFmtId="0" fontId="14" fillId="0" borderId="33" xfId="0" applyFont="1" applyBorder="1" applyAlignment="1">
      <alignment horizontal="center"/>
    </xf>
    <xf numFmtId="0" fontId="14" fillId="0" borderId="6" xfId="0" applyFont="1" applyBorder="1"/>
    <xf numFmtId="0" fontId="14" fillId="0" borderId="6" xfId="0" applyFont="1" applyBorder="1" applyAlignment="1">
      <alignment horizontal="center"/>
    </xf>
    <xf numFmtId="0" fontId="14" fillId="0" borderId="32" xfId="0" applyFont="1" applyBorder="1"/>
    <xf numFmtId="0" fontId="14" fillId="0" borderId="32" xfId="0" applyFont="1" applyBorder="1" applyAlignment="1">
      <alignment horizontal="center"/>
    </xf>
    <xf numFmtId="0" fontId="13" fillId="0" borderId="38" xfId="0" applyFont="1" applyFill="1" applyBorder="1" applyAlignment="1">
      <alignment horizontal="center"/>
    </xf>
    <xf numFmtId="0" fontId="13" fillId="0" borderId="5" xfId="0" applyFont="1" applyFill="1" applyBorder="1" applyAlignment="1">
      <alignment horizontal="center"/>
    </xf>
    <xf numFmtId="0" fontId="13" fillId="0" borderId="4" xfId="0" applyFont="1" applyFill="1" applyBorder="1" applyAlignment="1">
      <alignment horizontal="center"/>
    </xf>
    <xf numFmtId="0" fontId="14" fillId="0" borderId="11" xfId="0" applyFont="1" applyFill="1" applyBorder="1" applyAlignment="1">
      <alignment horizontal="center"/>
    </xf>
    <xf numFmtId="0" fontId="14" fillId="0" borderId="21" xfId="0" applyFont="1" applyFill="1" applyBorder="1" applyAlignment="1">
      <alignment horizontal="center"/>
    </xf>
    <xf numFmtId="0" fontId="14" fillId="0" borderId="22" xfId="0" applyFont="1" applyFill="1" applyBorder="1" applyAlignment="1">
      <alignment horizontal="center"/>
    </xf>
    <xf numFmtId="0" fontId="14" fillId="0" borderId="38" xfId="0" applyFont="1" applyFill="1" applyBorder="1" applyAlignment="1">
      <alignment horizontal="center"/>
    </xf>
    <xf numFmtId="0" fontId="14" fillId="0" borderId="5" xfId="0" applyFont="1" applyFill="1" applyBorder="1" applyAlignment="1">
      <alignment horizontal="center"/>
    </xf>
    <xf numFmtId="0" fontId="14" fillId="0" borderId="4" xfId="0" applyFont="1" applyFill="1" applyBorder="1" applyAlignment="1">
      <alignment horizontal="center"/>
    </xf>
    <xf numFmtId="0" fontId="4" fillId="0" borderId="39" xfId="0" applyFont="1" applyBorder="1" applyAlignment="1">
      <alignment horizontal="center"/>
    </xf>
    <xf numFmtId="0" fontId="14" fillId="0" borderId="26" xfId="0" applyFont="1" applyBorder="1"/>
    <xf numFmtId="0" fontId="4" fillId="0" borderId="39" xfId="0" applyFont="1" applyFill="1" applyBorder="1" applyAlignment="1">
      <alignment horizontal="center"/>
    </xf>
    <xf numFmtId="0" fontId="14" fillId="0" borderId="30" xfId="0" applyFont="1" applyBorder="1"/>
    <xf numFmtId="0" fontId="14" fillId="0" borderId="30" xfId="0" applyFont="1" applyBorder="1" applyAlignment="1">
      <alignment horizontal="center"/>
    </xf>
    <xf numFmtId="0" fontId="10" fillId="0" borderId="28" xfId="0" applyFont="1" applyFill="1" applyBorder="1" applyAlignment="1">
      <alignment horizontal="left"/>
    </xf>
    <xf numFmtId="0" fontId="4" fillId="0" borderId="30" xfId="0" applyFont="1" applyBorder="1" applyAlignment="1">
      <alignment horizontal="center"/>
    </xf>
    <xf numFmtId="0" fontId="4" fillId="0" borderId="31" xfId="0" applyFont="1" applyBorder="1" applyAlignment="1">
      <alignment horizontal="center" vertical="center" wrapText="1"/>
    </xf>
    <xf numFmtId="0" fontId="14" fillId="0" borderId="18" xfId="0" applyFont="1" applyBorder="1"/>
    <xf numFmtId="0" fontId="4" fillId="0" borderId="40" xfId="0" applyFont="1" applyBorder="1" applyAlignment="1">
      <alignment horizontal="center"/>
    </xf>
    <xf numFmtId="0" fontId="4" fillId="0" borderId="31" xfId="0" applyFont="1" applyBorder="1" applyAlignment="1">
      <alignment horizontal="right"/>
    </xf>
    <xf numFmtId="0" fontId="0" fillId="0" borderId="0" xfId="0" applyAlignment="1"/>
    <xf numFmtId="0" fontId="4" fillId="0" borderId="34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4" fillId="0" borderId="35" xfId="0" applyFont="1" applyBorder="1" applyAlignment="1">
      <alignment horizontal="center"/>
    </xf>
    <xf numFmtId="49" fontId="11" fillId="0" borderId="0" xfId="0" applyNumberFormat="1" applyFont="1" applyAlignment="1">
      <alignment horizontal="left"/>
    </xf>
    <xf numFmtId="0" fontId="4" fillId="0" borderId="25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6" xfId="0" applyBorder="1" applyAlignment="1">
      <alignment horizontal="center"/>
    </xf>
    <xf numFmtId="0" fontId="4" fillId="0" borderId="36" xfId="0" applyFont="1" applyBorder="1" applyAlignment="1">
      <alignment horizontal="center" vertical="center" textRotation="90" wrapText="1"/>
    </xf>
    <xf numFmtId="0" fontId="4" fillId="0" borderId="37" xfId="0" applyFont="1" applyBorder="1" applyAlignment="1">
      <alignment horizontal="center" vertical="center" textRotation="90" wrapText="1"/>
    </xf>
    <xf numFmtId="0" fontId="4" fillId="0" borderId="37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textRotation="90" wrapText="1"/>
    </xf>
    <xf numFmtId="0" fontId="12" fillId="0" borderId="0" xfId="0" applyFont="1" applyAlignment="1"/>
    <xf numFmtId="0" fontId="0" fillId="0" borderId="0" xfId="0" applyAlignment="1">
      <alignment horizontal="center"/>
    </xf>
  </cellXfs>
  <cellStyles count="6">
    <cellStyle name="Normál" xfId="0" builtinId="0"/>
    <cellStyle name="Normál 14" xfId="1"/>
    <cellStyle name="Normál 17" xfId="2"/>
    <cellStyle name="Normál 3" xfId="3"/>
    <cellStyle name="Normál 4" xfId="4"/>
    <cellStyle name="Normál 9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2"/>
  <sheetViews>
    <sheetView tabSelected="1" view="pageBreakPreview" zoomScale="130" zoomScaleNormal="100" zoomScaleSheetLayoutView="130" workbookViewId="0">
      <pane ySplit="3" topLeftCell="A4" activePane="bottomLeft" state="frozen"/>
      <selection activeCell="C1" sqref="C1"/>
      <selection pane="bottomLeft" activeCell="U52" sqref="U52"/>
    </sheetView>
  </sheetViews>
  <sheetFormatPr defaultRowHeight="14.4" x14ac:dyDescent="0.3"/>
  <cols>
    <col min="1" max="1" width="2.88671875" style="2" customWidth="1"/>
    <col min="2" max="2" width="15.109375" customWidth="1"/>
    <col min="3" max="3" width="32" customWidth="1"/>
    <col min="4" max="4" width="12.5546875" style="1" customWidth="1"/>
    <col min="5" max="20" width="2.6640625" style="1" customWidth="1"/>
    <col min="21" max="21" width="27.5546875" customWidth="1"/>
    <col min="22" max="22" width="0.6640625" hidden="1" customWidth="1"/>
  </cols>
  <sheetData>
    <row r="1" spans="1:21" ht="21" x14ac:dyDescent="0.4">
      <c r="C1" s="24" t="s">
        <v>48</v>
      </c>
      <c r="U1" s="24" t="s">
        <v>83</v>
      </c>
    </row>
    <row r="2" spans="1:21" ht="16.2" thickBot="1" x14ac:dyDescent="0.35">
      <c r="U2" s="8" t="s">
        <v>45</v>
      </c>
    </row>
    <row r="3" spans="1:21" ht="15" thickBot="1" x14ac:dyDescent="0.35">
      <c r="A3" s="48" t="s">
        <v>38</v>
      </c>
      <c r="B3" s="53" t="s">
        <v>37</v>
      </c>
      <c r="C3" s="53" t="s">
        <v>36</v>
      </c>
      <c r="D3" s="25" t="s">
        <v>35</v>
      </c>
      <c r="E3" s="102" t="s">
        <v>34</v>
      </c>
      <c r="F3" s="103"/>
      <c r="G3" s="103"/>
      <c r="H3" s="104"/>
      <c r="I3" s="102" t="s">
        <v>33</v>
      </c>
      <c r="J3" s="103"/>
      <c r="K3" s="103"/>
      <c r="L3" s="104"/>
      <c r="M3" s="102" t="s">
        <v>32</v>
      </c>
      <c r="N3" s="103"/>
      <c r="O3" s="103"/>
      <c r="P3" s="104"/>
      <c r="Q3" s="102" t="s">
        <v>31</v>
      </c>
      <c r="R3" s="103"/>
      <c r="S3" s="103"/>
      <c r="T3" s="104"/>
      <c r="U3" s="39" t="s">
        <v>30</v>
      </c>
    </row>
    <row r="4" spans="1:21" ht="15" customHeight="1" x14ac:dyDescent="0.3">
      <c r="A4" s="50" t="s">
        <v>28</v>
      </c>
      <c r="B4" s="109" t="s">
        <v>29</v>
      </c>
      <c r="C4" s="75" t="s">
        <v>49</v>
      </c>
      <c r="D4" s="76" t="s">
        <v>84</v>
      </c>
      <c r="E4" s="84">
        <v>1</v>
      </c>
      <c r="F4" s="85">
        <v>2</v>
      </c>
      <c r="G4" s="85" t="s">
        <v>46</v>
      </c>
      <c r="H4" s="86">
        <v>3</v>
      </c>
      <c r="I4" s="23"/>
      <c r="J4" s="22"/>
      <c r="K4" s="22"/>
      <c r="L4" s="21"/>
      <c r="M4" s="23"/>
      <c r="N4" s="22"/>
      <c r="O4" s="22"/>
      <c r="P4" s="21"/>
      <c r="Q4" s="23"/>
      <c r="R4" s="22"/>
      <c r="S4" s="22"/>
      <c r="T4" s="21"/>
      <c r="U4" s="73"/>
    </row>
    <row r="5" spans="1:21" x14ac:dyDescent="0.3">
      <c r="A5" s="50" t="s">
        <v>27</v>
      </c>
      <c r="B5" s="109"/>
      <c r="C5" s="77" t="s">
        <v>50</v>
      </c>
      <c r="D5" s="78" t="s">
        <v>85</v>
      </c>
      <c r="E5" s="87">
        <v>2</v>
      </c>
      <c r="F5" s="88">
        <v>0</v>
      </c>
      <c r="G5" s="88" t="s">
        <v>46</v>
      </c>
      <c r="H5" s="89">
        <v>3</v>
      </c>
      <c r="I5" s="14"/>
      <c r="J5" s="13"/>
      <c r="K5" s="13"/>
      <c r="L5" s="12"/>
      <c r="M5" s="14"/>
      <c r="N5" s="13"/>
      <c r="O5" s="13"/>
      <c r="P5" s="12"/>
      <c r="Q5" s="14"/>
      <c r="R5" s="13"/>
      <c r="S5" s="13"/>
      <c r="T5" s="12"/>
      <c r="U5" s="68"/>
    </row>
    <row r="6" spans="1:21" x14ac:dyDescent="0.3">
      <c r="A6" s="50" t="s">
        <v>26</v>
      </c>
      <c r="B6" s="109"/>
      <c r="C6" s="77" t="s">
        <v>51</v>
      </c>
      <c r="D6" s="78" t="s">
        <v>86</v>
      </c>
      <c r="E6" s="87">
        <v>3</v>
      </c>
      <c r="F6" s="88">
        <v>0</v>
      </c>
      <c r="G6" s="88" t="s">
        <v>46</v>
      </c>
      <c r="H6" s="89">
        <v>5</v>
      </c>
      <c r="I6" s="14"/>
      <c r="J6" s="13"/>
      <c r="K6" s="13"/>
      <c r="L6" s="12"/>
      <c r="M6" s="14"/>
      <c r="N6" s="13"/>
      <c r="O6" s="13"/>
      <c r="P6" s="12"/>
      <c r="Q6" s="14"/>
      <c r="R6" s="13"/>
      <c r="S6" s="13"/>
      <c r="T6" s="12"/>
      <c r="U6" s="44"/>
    </row>
    <row r="7" spans="1:21" x14ac:dyDescent="0.3">
      <c r="A7" s="50" t="s">
        <v>25</v>
      </c>
      <c r="B7" s="109"/>
      <c r="C7" s="77" t="s">
        <v>52</v>
      </c>
      <c r="D7" s="78" t="s">
        <v>87</v>
      </c>
      <c r="E7" s="87">
        <v>2</v>
      </c>
      <c r="F7" s="88">
        <v>2</v>
      </c>
      <c r="G7" s="88" t="s">
        <v>55</v>
      </c>
      <c r="H7" s="89">
        <v>5</v>
      </c>
      <c r="I7" s="14"/>
      <c r="J7" s="13"/>
      <c r="K7" s="13"/>
      <c r="L7" s="12"/>
      <c r="M7" s="14"/>
      <c r="N7" s="13"/>
      <c r="O7" s="13"/>
      <c r="P7" s="12"/>
      <c r="Q7" s="14"/>
      <c r="R7" s="13"/>
      <c r="S7" s="13"/>
      <c r="T7" s="12"/>
      <c r="U7" s="44"/>
    </row>
    <row r="8" spans="1:21" x14ac:dyDescent="0.3">
      <c r="A8" s="50" t="s">
        <v>24</v>
      </c>
      <c r="B8" s="109"/>
      <c r="C8" s="77" t="s">
        <v>53</v>
      </c>
      <c r="D8" s="78" t="s">
        <v>88</v>
      </c>
      <c r="E8" s="23"/>
      <c r="F8" s="22"/>
      <c r="G8" s="22"/>
      <c r="H8" s="21"/>
      <c r="I8" s="81">
        <v>1</v>
      </c>
      <c r="J8" s="82">
        <v>2</v>
      </c>
      <c r="K8" s="82" t="s">
        <v>55</v>
      </c>
      <c r="L8" s="83">
        <v>4</v>
      </c>
      <c r="M8" s="14"/>
      <c r="N8" s="13"/>
      <c r="O8" s="13"/>
      <c r="P8" s="12"/>
      <c r="Q8" s="14"/>
      <c r="R8" s="13"/>
      <c r="S8" s="13"/>
      <c r="T8" s="12"/>
      <c r="U8" s="44"/>
    </row>
    <row r="9" spans="1:21" ht="15" thickBot="1" x14ac:dyDescent="0.35">
      <c r="A9" s="56" t="s">
        <v>117</v>
      </c>
      <c r="B9" s="109"/>
      <c r="C9" s="79" t="s">
        <v>54</v>
      </c>
      <c r="D9" s="80" t="s">
        <v>89</v>
      </c>
      <c r="E9" s="90"/>
      <c r="F9" s="19"/>
      <c r="G9" s="19"/>
      <c r="H9" s="18"/>
      <c r="I9" s="20"/>
      <c r="J9" s="19"/>
      <c r="K9" s="19"/>
      <c r="L9" s="18"/>
      <c r="M9" s="20">
        <v>2</v>
      </c>
      <c r="N9" s="19">
        <v>0</v>
      </c>
      <c r="O9" s="19" t="s">
        <v>46</v>
      </c>
      <c r="P9" s="18">
        <v>3</v>
      </c>
      <c r="Q9" s="20"/>
      <c r="R9" s="19"/>
      <c r="S9" s="19"/>
      <c r="T9" s="18"/>
      <c r="U9" s="45"/>
    </row>
    <row r="10" spans="1:21" x14ac:dyDescent="0.3">
      <c r="A10" s="49" t="s">
        <v>118</v>
      </c>
      <c r="B10" s="110" t="s">
        <v>22</v>
      </c>
      <c r="C10" s="75" t="s">
        <v>56</v>
      </c>
      <c r="D10" s="76" t="s">
        <v>90</v>
      </c>
      <c r="E10" s="23">
        <v>2</v>
      </c>
      <c r="F10" s="22">
        <v>0</v>
      </c>
      <c r="G10" s="22" t="s">
        <v>46</v>
      </c>
      <c r="H10" s="21">
        <v>3</v>
      </c>
      <c r="I10" s="23"/>
      <c r="J10" s="22"/>
      <c r="K10" s="22"/>
      <c r="L10" s="21"/>
      <c r="M10" s="23"/>
      <c r="N10" s="22"/>
      <c r="O10" s="22"/>
      <c r="P10" s="21"/>
      <c r="Q10" s="23"/>
      <c r="R10" s="22"/>
      <c r="S10" s="22"/>
      <c r="T10" s="21"/>
      <c r="U10" s="46"/>
    </row>
    <row r="11" spans="1:21" ht="15" customHeight="1" x14ac:dyDescent="0.3">
      <c r="A11" s="50" t="s">
        <v>119</v>
      </c>
      <c r="B11" s="109"/>
      <c r="C11" s="77" t="s">
        <v>57</v>
      </c>
      <c r="D11" s="78" t="s">
        <v>91</v>
      </c>
      <c r="E11" s="14"/>
      <c r="F11" s="13"/>
      <c r="G11" s="13"/>
      <c r="H11" s="12"/>
      <c r="I11" s="14">
        <v>2</v>
      </c>
      <c r="J11" s="13">
        <v>0</v>
      </c>
      <c r="K11" s="13" t="s">
        <v>46</v>
      </c>
      <c r="L11" s="12">
        <v>2</v>
      </c>
      <c r="M11" s="14"/>
      <c r="N11" s="13"/>
      <c r="O11" s="13"/>
      <c r="P11" s="12"/>
      <c r="Q11" s="14"/>
      <c r="R11" s="13"/>
      <c r="S11" s="13"/>
      <c r="T11" s="12"/>
      <c r="U11" s="44"/>
    </row>
    <row r="12" spans="1:21" x14ac:dyDescent="0.3">
      <c r="A12" s="50" t="s">
        <v>120</v>
      </c>
      <c r="B12" s="109"/>
      <c r="C12" s="77" t="s">
        <v>58</v>
      </c>
      <c r="D12" s="78" t="s">
        <v>92</v>
      </c>
      <c r="E12" s="14"/>
      <c r="F12" s="13"/>
      <c r="G12" s="13"/>
      <c r="H12" s="12"/>
      <c r="I12" s="14">
        <v>2</v>
      </c>
      <c r="J12" s="13">
        <v>0</v>
      </c>
      <c r="K12" s="13" t="s">
        <v>46</v>
      </c>
      <c r="L12" s="12">
        <v>3</v>
      </c>
      <c r="M12" s="14"/>
      <c r="N12" s="13"/>
      <c r="O12" s="13"/>
      <c r="P12" s="12"/>
      <c r="Q12" s="14"/>
      <c r="R12" s="13"/>
      <c r="S12" s="13"/>
      <c r="T12" s="12"/>
      <c r="U12" s="44"/>
    </row>
    <row r="13" spans="1:21" ht="15" customHeight="1" x14ac:dyDescent="0.3">
      <c r="A13" s="50" t="s">
        <v>121</v>
      </c>
      <c r="B13" s="109"/>
      <c r="C13" s="77" t="s">
        <v>59</v>
      </c>
      <c r="D13" s="78" t="s">
        <v>93</v>
      </c>
      <c r="E13" s="14"/>
      <c r="F13" s="13"/>
      <c r="G13" s="13"/>
      <c r="H13" s="12"/>
      <c r="I13" s="14"/>
      <c r="J13" s="13"/>
      <c r="K13" s="13"/>
      <c r="L13" s="12"/>
      <c r="M13" s="14">
        <v>2</v>
      </c>
      <c r="N13" s="13">
        <v>0</v>
      </c>
      <c r="O13" s="13" t="s">
        <v>46</v>
      </c>
      <c r="P13" s="12">
        <v>3</v>
      </c>
      <c r="Q13" s="14"/>
      <c r="R13" s="13"/>
      <c r="S13" s="13"/>
      <c r="T13" s="12"/>
      <c r="U13" s="44"/>
    </row>
    <row r="14" spans="1:21" ht="15" thickBot="1" x14ac:dyDescent="0.35">
      <c r="A14" s="56" t="s">
        <v>122</v>
      </c>
      <c r="B14" s="109"/>
      <c r="C14" s="79" t="s">
        <v>60</v>
      </c>
      <c r="D14" s="80" t="s">
        <v>94</v>
      </c>
      <c r="E14" s="14"/>
      <c r="F14" s="13"/>
      <c r="G14" s="13"/>
      <c r="H14" s="12"/>
      <c r="I14" s="14"/>
      <c r="J14" s="13"/>
      <c r="K14" s="13"/>
      <c r="L14" s="12"/>
      <c r="M14" s="14">
        <v>2</v>
      </c>
      <c r="N14" s="13">
        <v>0</v>
      </c>
      <c r="O14" s="13" t="s">
        <v>46</v>
      </c>
      <c r="P14" s="12">
        <v>3</v>
      </c>
      <c r="Q14" s="14"/>
      <c r="R14" s="13"/>
      <c r="S14" s="13"/>
      <c r="T14" s="12"/>
      <c r="U14" s="44"/>
    </row>
    <row r="15" spans="1:21" ht="15" customHeight="1" x14ac:dyDescent="0.3">
      <c r="A15" s="49" t="s">
        <v>123</v>
      </c>
      <c r="B15" s="110" t="s">
        <v>17</v>
      </c>
      <c r="C15" s="75" t="s">
        <v>61</v>
      </c>
      <c r="D15" s="76" t="s">
        <v>95</v>
      </c>
      <c r="E15" s="69">
        <v>2</v>
      </c>
      <c r="F15" s="63">
        <v>0</v>
      </c>
      <c r="G15" s="70" t="s">
        <v>46</v>
      </c>
      <c r="H15" s="64">
        <v>2</v>
      </c>
      <c r="I15" s="62"/>
      <c r="J15" s="63"/>
      <c r="K15" s="63"/>
      <c r="L15" s="64"/>
      <c r="M15" s="62"/>
      <c r="N15" s="63"/>
      <c r="O15" s="63"/>
      <c r="P15" s="64"/>
      <c r="Q15" s="62"/>
      <c r="R15" s="63"/>
      <c r="S15" s="63"/>
      <c r="T15" s="64"/>
      <c r="U15" s="73"/>
    </row>
    <row r="16" spans="1:21" x14ac:dyDescent="0.3">
      <c r="A16" s="50" t="s">
        <v>124</v>
      </c>
      <c r="B16" s="109"/>
      <c r="C16" s="77" t="s">
        <v>62</v>
      </c>
      <c r="D16" s="78" t="s">
        <v>96</v>
      </c>
      <c r="E16" s="14"/>
      <c r="F16" s="13"/>
      <c r="G16" s="13"/>
      <c r="H16" s="12"/>
      <c r="I16" s="14"/>
      <c r="J16" s="13"/>
      <c r="K16" s="13"/>
      <c r="L16" s="12"/>
      <c r="M16" s="14">
        <v>2</v>
      </c>
      <c r="N16" s="13">
        <v>0</v>
      </c>
      <c r="O16" s="13" t="s">
        <v>46</v>
      </c>
      <c r="P16" s="12">
        <v>2</v>
      </c>
      <c r="Q16" s="14"/>
      <c r="R16" s="13"/>
      <c r="S16" s="13"/>
      <c r="T16" s="12"/>
      <c r="U16" s="58"/>
    </row>
    <row r="17" spans="1:21" x14ac:dyDescent="0.3">
      <c r="A17" s="50" t="s">
        <v>125</v>
      </c>
      <c r="B17" s="109"/>
      <c r="C17" s="77" t="s">
        <v>63</v>
      </c>
      <c r="D17" s="78" t="s">
        <v>97</v>
      </c>
      <c r="E17" s="14">
        <v>2</v>
      </c>
      <c r="F17" s="13">
        <v>0</v>
      </c>
      <c r="G17" s="13" t="s">
        <v>46</v>
      </c>
      <c r="H17" s="12">
        <v>1</v>
      </c>
      <c r="I17" s="14"/>
      <c r="J17" s="13"/>
      <c r="K17" s="13"/>
      <c r="L17" s="12"/>
      <c r="M17" s="14"/>
      <c r="N17" s="13"/>
      <c r="O17" s="13"/>
      <c r="P17" s="12"/>
      <c r="Q17" s="14"/>
      <c r="R17" s="13"/>
      <c r="S17" s="13"/>
      <c r="T17" s="12"/>
      <c r="U17" s="58"/>
    </row>
    <row r="18" spans="1:21" x14ac:dyDescent="0.3">
      <c r="A18" s="50" t="s">
        <v>23</v>
      </c>
      <c r="B18" s="109"/>
      <c r="C18" s="77" t="s">
        <v>64</v>
      </c>
      <c r="D18" s="78" t="s">
        <v>98</v>
      </c>
      <c r="E18" s="30"/>
      <c r="F18" s="31"/>
      <c r="G18" s="31"/>
      <c r="H18" s="32"/>
      <c r="I18" s="30">
        <v>0</v>
      </c>
      <c r="J18" s="31">
        <v>2</v>
      </c>
      <c r="K18" s="31" t="s">
        <v>55</v>
      </c>
      <c r="L18" s="32">
        <v>2</v>
      </c>
      <c r="M18" s="30"/>
      <c r="N18" s="31"/>
      <c r="O18" s="31"/>
      <c r="P18" s="32"/>
      <c r="Q18" s="30"/>
      <c r="R18" s="31"/>
      <c r="S18" s="31"/>
      <c r="T18" s="32"/>
      <c r="U18" s="58" t="s">
        <v>63</v>
      </c>
    </row>
    <row r="19" spans="1:21" x14ac:dyDescent="0.3">
      <c r="A19" s="50" t="s">
        <v>21</v>
      </c>
      <c r="B19" s="109"/>
      <c r="C19" s="77" t="s">
        <v>65</v>
      </c>
      <c r="D19" s="78" t="s">
        <v>99</v>
      </c>
      <c r="E19" s="30"/>
      <c r="F19" s="31"/>
      <c r="G19" s="31"/>
      <c r="H19" s="32"/>
      <c r="I19" s="30">
        <v>0</v>
      </c>
      <c r="J19" s="31">
        <v>2</v>
      </c>
      <c r="K19" s="31" t="s">
        <v>55</v>
      </c>
      <c r="L19" s="32">
        <v>2</v>
      </c>
      <c r="M19" s="30"/>
      <c r="N19" s="31"/>
      <c r="O19" s="31"/>
      <c r="P19" s="32"/>
      <c r="Q19" s="30"/>
      <c r="R19" s="31"/>
      <c r="S19" s="31"/>
      <c r="T19" s="32"/>
      <c r="U19" s="58"/>
    </row>
    <row r="20" spans="1:21" x14ac:dyDescent="0.3">
      <c r="A20" s="50" t="s">
        <v>20</v>
      </c>
      <c r="B20" s="109"/>
      <c r="C20" s="77" t="s">
        <v>66</v>
      </c>
      <c r="D20" s="78" t="s">
        <v>100</v>
      </c>
      <c r="E20" s="30"/>
      <c r="F20" s="31"/>
      <c r="G20" s="31"/>
      <c r="H20" s="32"/>
      <c r="I20" s="30"/>
      <c r="J20" s="31"/>
      <c r="K20" s="31"/>
      <c r="L20" s="32"/>
      <c r="M20" s="30">
        <v>2</v>
      </c>
      <c r="N20" s="31">
        <v>0</v>
      </c>
      <c r="O20" s="31" t="s">
        <v>46</v>
      </c>
      <c r="P20" s="32">
        <v>2</v>
      </c>
      <c r="Q20" s="30"/>
      <c r="R20" s="31"/>
      <c r="S20" s="31"/>
      <c r="T20" s="32"/>
      <c r="U20" s="58"/>
    </row>
    <row r="21" spans="1:21" x14ac:dyDescent="0.3">
      <c r="A21" s="50" t="s">
        <v>19</v>
      </c>
      <c r="B21" s="109"/>
      <c r="C21" s="77" t="s">
        <v>67</v>
      </c>
      <c r="D21" s="78" t="s">
        <v>101</v>
      </c>
      <c r="E21" s="30"/>
      <c r="F21" s="31"/>
      <c r="G21" s="31"/>
      <c r="H21" s="32"/>
      <c r="I21" s="30">
        <v>2</v>
      </c>
      <c r="J21" s="31">
        <v>2</v>
      </c>
      <c r="K21" s="31" t="s">
        <v>55</v>
      </c>
      <c r="L21" s="32">
        <v>5</v>
      </c>
      <c r="M21" s="30"/>
      <c r="N21" s="31"/>
      <c r="O21" s="31"/>
      <c r="P21" s="32"/>
      <c r="Q21" s="30"/>
      <c r="R21" s="31"/>
      <c r="S21" s="31"/>
      <c r="T21" s="32"/>
      <c r="U21" s="58"/>
    </row>
    <row r="22" spans="1:21" ht="15" thickBot="1" x14ac:dyDescent="0.35">
      <c r="A22" s="56" t="s">
        <v>18</v>
      </c>
      <c r="B22" s="109"/>
      <c r="C22" s="79" t="s">
        <v>68</v>
      </c>
      <c r="D22" s="80" t="s">
        <v>102</v>
      </c>
      <c r="E22" s="92"/>
      <c r="F22" s="34"/>
      <c r="G22" s="34"/>
      <c r="H22" s="35"/>
      <c r="I22" s="33"/>
      <c r="J22" s="34"/>
      <c r="K22" s="34"/>
      <c r="L22" s="35"/>
      <c r="M22" s="33">
        <v>2</v>
      </c>
      <c r="N22" s="34">
        <v>2</v>
      </c>
      <c r="O22" s="34" t="s">
        <v>55</v>
      </c>
      <c r="P22" s="35">
        <v>5</v>
      </c>
      <c r="Q22" s="33"/>
      <c r="R22" s="34"/>
      <c r="S22" s="34"/>
      <c r="T22" s="35"/>
      <c r="U22" s="72" t="s">
        <v>67</v>
      </c>
    </row>
    <row r="23" spans="1:21" ht="15" customHeight="1" x14ac:dyDescent="0.3">
      <c r="A23" s="49" t="s">
        <v>126</v>
      </c>
      <c r="B23" s="110" t="s">
        <v>8</v>
      </c>
      <c r="C23" s="75" t="s">
        <v>69</v>
      </c>
      <c r="D23" s="76" t="s">
        <v>103</v>
      </c>
      <c r="E23" s="36"/>
      <c r="F23" s="37"/>
      <c r="G23" s="37"/>
      <c r="H23" s="38"/>
      <c r="I23" s="36"/>
      <c r="J23" s="37"/>
      <c r="K23" s="37"/>
      <c r="L23" s="38"/>
      <c r="M23" s="36">
        <v>2</v>
      </c>
      <c r="N23" s="37">
        <v>1</v>
      </c>
      <c r="O23" s="37" t="s">
        <v>55</v>
      </c>
      <c r="P23" s="38">
        <v>3</v>
      </c>
      <c r="Q23" s="36"/>
      <c r="R23" s="37"/>
      <c r="S23" s="37"/>
      <c r="T23" s="38"/>
      <c r="U23" s="46"/>
    </row>
    <row r="24" spans="1:21" s="11" customFormat="1" ht="15" customHeight="1" x14ac:dyDescent="0.3">
      <c r="A24" s="50" t="s">
        <v>127</v>
      </c>
      <c r="B24" s="109"/>
      <c r="C24" s="77" t="s">
        <v>70</v>
      </c>
      <c r="D24" s="78" t="s">
        <v>104</v>
      </c>
      <c r="E24" s="36"/>
      <c r="F24" s="37"/>
      <c r="G24" s="37"/>
      <c r="H24" s="38"/>
      <c r="I24" s="36">
        <v>2</v>
      </c>
      <c r="J24" s="37">
        <v>0</v>
      </c>
      <c r="K24" s="37" t="s">
        <v>46</v>
      </c>
      <c r="L24" s="38">
        <v>2</v>
      </c>
      <c r="M24" s="36"/>
      <c r="N24" s="37"/>
      <c r="O24" s="37"/>
      <c r="P24" s="38"/>
      <c r="Q24" s="36"/>
      <c r="R24" s="37"/>
      <c r="S24" s="37"/>
      <c r="T24" s="38"/>
      <c r="U24" s="46"/>
    </row>
    <row r="25" spans="1:21" x14ac:dyDescent="0.3">
      <c r="A25" s="50" t="s">
        <v>16</v>
      </c>
      <c r="B25" s="109"/>
      <c r="C25" s="77" t="s">
        <v>71</v>
      </c>
      <c r="D25" s="78" t="s">
        <v>105</v>
      </c>
      <c r="E25" s="30"/>
      <c r="F25" s="31"/>
      <c r="G25" s="31"/>
      <c r="H25" s="32"/>
      <c r="I25" s="30">
        <v>2</v>
      </c>
      <c r="J25" s="31">
        <v>2</v>
      </c>
      <c r="K25" s="31" t="s">
        <v>55</v>
      </c>
      <c r="L25" s="32">
        <v>5</v>
      </c>
      <c r="M25" s="30"/>
      <c r="N25" s="31"/>
      <c r="O25" s="31"/>
      <c r="P25" s="32"/>
      <c r="Q25" s="30"/>
      <c r="R25" s="31"/>
      <c r="S25" s="31"/>
      <c r="T25" s="32"/>
      <c r="U25" s="44"/>
    </row>
    <row r="26" spans="1:21" ht="15" customHeight="1" x14ac:dyDescent="0.3">
      <c r="A26" s="50" t="s">
        <v>15</v>
      </c>
      <c r="B26" s="109"/>
      <c r="C26" s="77" t="s">
        <v>72</v>
      </c>
      <c r="D26" s="78" t="s">
        <v>106</v>
      </c>
      <c r="E26" s="30"/>
      <c r="F26" s="31"/>
      <c r="G26" s="31"/>
      <c r="H26" s="32"/>
      <c r="I26" s="30"/>
      <c r="J26" s="31"/>
      <c r="K26" s="31"/>
      <c r="L26" s="32"/>
      <c r="M26" s="30">
        <v>2</v>
      </c>
      <c r="N26" s="31">
        <v>2</v>
      </c>
      <c r="O26" s="31" t="s">
        <v>55</v>
      </c>
      <c r="P26" s="32">
        <v>4</v>
      </c>
      <c r="Q26" s="30"/>
      <c r="R26" s="31"/>
      <c r="S26" s="31"/>
      <c r="T26" s="32"/>
      <c r="U26" s="46"/>
    </row>
    <row r="27" spans="1:21" x14ac:dyDescent="0.3">
      <c r="A27" s="50" t="s">
        <v>14</v>
      </c>
      <c r="B27" s="109"/>
      <c r="C27" s="77" t="s">
        <v>73</v>
      </c>
      <c r="D27" s="78" t="s">
        <v>108</v>
      </c>
      <c r="E27" s="23">
        <v>2</v>
      </c>
      <c r="F27" s="22">
        <v>0</v>
      </c>
      <c r="G27" s="22" t="s">
        <v>46</v>
      </c>
      <c r="H27" s="21">
        <v>3</v>
      </c>
      <c r="I27" s="23"/>
      <c r="J27" s="22"/>
      <c r="K27" s="22"/>
      <c r="L27" s="21"/>
      <c r="M27" s="23"/>
      <c r="N27" s="22"/>
      <c r="O27" s="22"/>
      <c r="P27" s="21"/>
      <c r="Q27" s="23"/>
      <c r="R27" s="22"/>
      <c r="S27" s="22"/>
      <c r="T27" s="21"/>
      <c r="U27" s="44"/>
    </row>
    <row r="28" spans="1:21" x14ac:dyDescent="0.3">
      <c r="A28" s="50" t="s">
        <v>13</v>
      </c>
      <c r="B28" s="109"/>
      <c r="C28" s="77" t="s">
        <v>74</v>
      </c>
      <c r="D28" s="78" t="s">
        <v>107</v>
      </c>
      <c r="E28" s="14"/>
      <c r="F28" s="13"/>
      <c r="G28" s="13"/>
      <c r="H28" s="12"/>
      <c r="I28" s="14"/>
      <c r="J28" s="13"/>
      <c r="K28" s="13"/>
      <c r="L28" s="12"/>
      <c r="M28" s="14"/>
      <c r="N28" s="13"/>
      <c r="O28" s="13"/>
      <c r="P28" s="12"/>
      <c r="Q28" s="14">
        <v>2</v>
      </c>
      <c r="R28" s="13">
        <v>0</v>
      </c>
      <c r="S28" s="13" t="s">
        <v>46</v>
      </c>
      <c r="T28" s="12">
        <v>2</v>
      </c>
      <c r="U28" s="44"/>
    </row>
    <row r="29" spans="1:21" x14ac:dyDescent="0.3">
      <c r="A29" s="50" t="s">
        <v>12</v>
      </c>
      <c r="B29" s="109"/>
      <c r="C29" s="77" t="s">
        <v>75</v>
      </c>
      <c r="D29" s="78" t="s">
        <v>109</v>
      </c>
      <c r="E29" s="14">
        <v>1</v>
      </c>
      <c r="F29" s="13">
        <v>1</v>
      </c>
      <c r="G29" s="13" t="s">
        <v>55</v>
      </c>
      <c r="H29" s="12">
        <v>3</v>
      </c>
      <c r="I29" s="14"/>
      <c r="J29" s="13"/>
      <c r="K29" s="13"/>
      <c r="L29" s="12"/>
      <c r="M29" s="14"/>
      <c r="N29" s="13"/>
      <c r="O29" s="13"/>
      <c r="P29" s="12"/>
      <c r="Q29" s="14"/>
      <c r="R29" s="13"/>
      <c r="S29" s="13"/>
      <c r="T29" s="12"/>
      <c r="U29" s="44"/>
    </row>
    <row r="30" spans="1:21" x14ac:dyDescent="0.3">
      <c r="A30" s="50" t="s">
        <v>11</v>
      </c>
      <c r="B30" s="109"/>
      <c r="C30" s="77" t="s">
        <v>76</v>
      </c>
      <c r="D30" s="78" t="s">
        <v>110</v>
      </c>
      <c r="E30" s="14"/>
      <c r="F30" s="13"/>
      <c r="G30" s="13"/>
      <c r="H30" s="12"/>
      <c r="I30" s="14">
        <v>2</v>
      </c>
      <c r="J30" s="13">
        <v>2</v>
      </c>
      <c r="K30" s="13" t="s">
        <v>55</v>
      </c>
      <c r="L30" s="12">
        <v>5</v>
      </c>
      <c r="M30" s="14"/>
      <c r="N30" s="13"/>
      <c r="O30" s="13"/>
      <c r="P30" s="12"/>
      <c r="Q30" s="14"/>
      <c r="R30" s="13"/>
      <c r="S30" s="13"/>
      <c r="T30" s="12"/>
      <c r="U30" s="44"/>
    </row>
    <row r="31" spans="1:21" ht="15" customHeight="1" x14ac:dyDescent="0.3">
      <c r="A31" s="50" t="s">
        <v>10</v>
      </c>
      <c r="B31" s="109"/>
      <c r="C31" s="77" t="s">
        <v>77</v>
      </c>
      <c r="D31" s="78" t="s">
        <v>111</v>
      </c>
      <c r="E31" s="14"/>
      <c r="F31" s="13"/>
      <c r="G31" s="13"/>
      <c r="H31" s="12"/>
      <c r="I31" s="14"/>
      <c r="J31" s="13"/>
      <c r="K31" s="13"/>
      <c r="L31" s="12"/>
      <c r="M31" s="14">
        <v>2</v>
      </c>
      <c r="N31" s="13">
        <v>0</v>
      </c>
      <c r="O31" s="13" t="s">
        <v>46</v>
      </c>
      <c r="P31" s="12">
        <v>2</v>
      </c>
      <c r="Q31" s="14"/>
      <c r="R31" s="13"/>
      <c r="S31" s="13"/>
      <c r="T31" s="12"/>
      <c r="U31" s="44"/>
    </row>
    <row r="32" spans="1:21" ht="15" customHeight="1" x14ac:dyDescent="0.3">
      <c r="A32" s="50" t="s">
        <v>9</v>
      </c>
      <c r="B32" s="109"/>
      <c r="C32" s="77" t="s">
        <v>78</v>
      </c>
      <c r="D32" s="78" t="s">
        <v>112</v>
      </c>
      <c r="E32" s="14"/>
      <c r="F32" s="13"/>
      <c r="G32" s="13"/>
      <c r="H32" s="12"/>
      <c r="I32" s="14"/>
      <c r="J32" s="13"/>
      <c r="K32" s="13"/>
      <c r="L32" s="12"/>
      <c r="M32" s="14">
        <v>2</v>
      </c>
      <c r="N32" s="13">
        <v>0</v>
      </c>
      <c r="O32" s="13" t="s">
        <v>46</v>
      </c>
      <c r="P32" s="12">
        <v>3</v>
      </c>
      <c r="Q32" s="30"/>
      <c r="R32" s="31"/>
      <c r="S32" s="31"/>
      <c r="T32" s="32"/>
      <c r="U32" s="59"/>
    </row>
    <row r="33" spans="1:24" s="11" customFormat="1" ht="15" customHeight="1" x14ac:dyDescent="0.3">
      <c r="A33" s="50" t="s">
        <v>128</v>
      </c>
      <c r="B33" s="109"/>
      <c r="C33" s="77" t="s">
        <v>79</v>
      </c>
      <c r="D33" s="78" t="s">
        <v>113</v>
      </c>
      <c r="E33" s="14"/>
      <c r="F33" s="13"/>
      <c r="G33" s="13"/>
      <c r="H33" s="12"/>
      <c r="I33" s="14"/>
      <c r="J33" s="13"/>
      <c r="K33" s="13"/>
      <c r="L33" s="12"/>
      <c r="M33" s="14"/>
      <c r="N33" s="13"/>
      <c r="O33" s="13"/>
      <c r="P33" s="12"/>
      <c r="Q33" s="30">
        <v>2</v>
      </c>
      <c r="R33" s="31">
        <v>0</v>
      </c>
      <c r="S33" s="31" t="s">
        <v>46</v>
      </c>
      <c r="T33" s="32">
        <v>2</v>
      </c>
      <c r="U33" s="59"/>
    </row>
    <row r="34" spans="1:24" s="11" customFormat="1" ht="15" customHeight="1" thickBot="1" x14ac:dyDescent="0.35">
      <c r="A34" s="56" t="s">
        <v>129</v>
      </c>
      <c r="B34" s="113"/>
      <c r="C34" s="79" t="s">
        <v>80</v>
      </c>
      <c r="D34" s="80" t="s">
        <v>114</v>
      </c>
      <c r="E34" s="20">
        <v>2</v>
      </c>
      <c r="F34" s="19">
        <v>0</v>
      </c>
      <c r="G34" s="19" t="s">
        <v>46</v>
      </c>
      <c r="H34" s="18">
        <v>2</v>
      </c>
      <c r="I34" s="20"/>
      <c r="J34" s="19"/>
      <c r="K34" s="19"/>
      <c r="L34" s="18"/>
      <c r="M34" s="20"/>
      <c r="N34" s="19"/>
      <c r="O34" s="19"/>
      <c r="P34" s="18"/>
      <c r="Q34" s="33"/>
      <c r="R34" s="34"/>
      <c r="S34" s="34"/>
      <c r="T34" s="35"/>
      <c r="U34" s="95"/>
    </row>
    <row r="35" spans="1:24" ht="15" thickBot="1" x14ac:dyDescent="0.35">
      <c r="A35" s="100" t="s">
        <v>130</v>
      </c>
      <c r="B35" s="96" t="s">
        <v>82</v>
      </c>
      <c r="C35" s="93" t="s">
        <v>82</v>
      </c>
      <c r="D35" s="94" t="s">
        <v>115</v>
      </c>
      <c r="E35" s="17"/>
      <c r="F35" s="16"/>
      <c r="G35" s="16"/>
      <c r="H35" s="15"/>
      <c r="I35" s="17"/>
      <c r="J35" s="16"/>
      <c r="K35" s="16"/>
      <c r="L35" s="15"/>
      <c r="M35" s="17"/>
      <c r="N35" s="16"/>
      <c r="O35" s="16"/>
      <c r="P35" s="15"/>
      <c r="Q35" s="17">
        <v>0</v>
      </c>
      <c r="R35" s="16">
        <v>8</v>
      </c>
      <c r="S35" s="16" t="s">
        <v>55</v>
      </c>
      <c r="T35" s="15">
        <v>20</v>
      </c>
      <c r="U35" s="47"/>
    </row>
    <row r="36" spans="1:24" ht="15" customHeight="1" x14ac:dyDescent="0.3">
      <c r="A36" s="49" t="s">
        <v>131</v>
      </c>
      <c r="B36" s="111" t="s">
        <v>0</v>
      </c>
      <c r="C36" s="54" t="s">
        <v>7</v>
      </c>
      <c r="D36" s="52"/>
      <c r="E36" s="69"/>
      <c r="F36" s="70"/>
      <c r="G36" s="70"/>
      <c r="H36" s="71"/>
      <c r="I36" s="69"/>
      <c r="J36" s="70"/>
      <c r="K36" s="70"/>
      <c r="L36" s="71"/>
      <c r="M36" s="65"/>
      <c r="N36" s="66"/>
      <c r="O36" s="66"/>
      <c r="P36" s="67"/>
      <c r="Q36" s="65">
        <v>2</v>
      </c>
      <c r="R36" s="66">
        <v>0</v>
      </c>
      <c r="S36" s="66" t="s">
        <v>46</v>
      </c>
      <c r="T36" s="67">
        <v>3</v>
      </c>
      <c r="U36" s="43"/>
    </row>
    <row r="37" spans="1:24" ht="15" thickBot="1" x14ac:dyDescent="0.35">
      <c r="A37" s="56" t="s">
        <v>132</v>
      </c>
      <c r="B37" s="112"/>
      <c r="C37" s="74" t="s">
        <v>6</v>
      </c>
      <c r="D37" s="51"/>
      <c r="E37" s="20"/>
      <c r="F37" s="19"/>
      <c r="G37" s="19"/>
      <c r="H37" s="18"/>
      <c r="I37" s="20"/>
      <c r="J37" s="19"/>
      <c r="K37" s="19"/>
      <c r="L37" s="18"/>
      <c r="M37" s="33"/>
      <c r="N37" s="34"/>
      <c r="O37" s="34"/>
      <c r="P37" s="35"/>
      <c r="Q37" s="33">
        <v>2</v>
      </c>
      <c r="R37" s="34">
        <v>0</v>
      </c>
      <c r="S37" s="34" t="s">
        <v>46</v>
      </c>
      <c r="T37" s="35">
        <v>3</v>
      </c>
      <c r="U37" s="45"/>
    </row>
    <row r="38" spans="1:24" ht="15.75" customHeight="1" thickBot="1" x14ac:dyDescent="0.35">
      <c r="A38" s="100" t="s">
        <v>133</v>
      </c>
      <c r="B38" s="97" t="s">
        <v>5</v>
      </c>
      <c r="C38" s="91" t="s">
        <v>81</v>
      </c>
      <c r="D38" s="98" t="s">
        <v>116</v>
      </c>
      <c r="E38" s="99"/>
      <c r="F38" s="16"/>
      <c r="G38" s="16"/>
      <c r="H38" s="15"/>
      <c r="I38" s="106" t="s">
        <v>47</v>
      </c>
      <c r="J38" s="107"/>
      <c r="K38" s="107"/>
      <c r="L38" s="108"/>
      <c r="M38" s="17"/>
      <c r="N38" s="16"/>
      <c r="O38" s="16"/>
      <c r="P38" s="15"/>
      <c r="Q38" s="28"/>
      <c r="R38" s="16"/>
      <c r="S38" s="16"/>
      <c r="T38" s="29"/>
      <c r="U38" s="47"/>
    </row>
    <row r="39" spans="1:24" ht="15" thickBot="1" x14ac:dyDescent="0.35">
      <c r="A39" s="5"/>
      <c r="B39" s="4"/>
      <c r="C39" s="4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4"/>
    </row>
    <row r="40" spans="1:24" x14ac:dyDescent="0.3">
      <c r="A40" s="5"/>
      <c r="B40" s="4">
        <f>SUM(E40,F40,I40,J40,M40,N40,Q40,R40)</f>
        <v>90</v>
      </c>
      <c r="C40" s="4" t="s">
        <v>39</v>
      </c>
      <c r="D40" s="10" t="s">
        <v>4</v>
      </c>
      <c r="E40" s="40">
        <f>SUM(E4:E37)</f>
        <v>19</v>
      </c>
      <c r="F40" s="26">
        <f>SUM(F4:F37)</f>
        <v>5</v>
      </c>
      <c r="G40" s="26"/>
      <c r="H40" s="27">
        <f>SUM(H4:H37)</f>
        <v>30</v>
      </c>
      <c r="I40" s="40">
        <f>SUM(I4:I37)</f>
        <v>13</v>
      </c>
      <c r="J40" s="70">
        <f>SUM(J4:J37)</f>
        <v>12</v>
      </c>
      <c r="K40" s="26"/>
      <c r="L40" s="71">
        <f>SUM(L4:L37)</f>
        <v>30</v>
      </c>
      <c r="M40" s="40">
        <f>SUM(M4:M37)</f>
        <v>20</v>
      </c>
      <c r="N40" s="70">
        <f>SUM(N4:N37)</f>
        <v>5</v>
      </c>
      <c r="O40" s="26"/>
      <c r="P40" s="71">
        <f>SUM(P4:P37)</f>
        <v>30</v>
      </c>
      <c r="Q40" s="40">
        <f>SUM(Q4:Q37)</f>
        <v>8</v>
      </c>
      <c r="R40" s="70">
        <f>SUM(R4:R37)</f>
        <v>8</v>
      </c>
      <c r="S40" s="26"/>
      <c r="T40" s="71">
        <f>SUM(T4:T37)</f>
        <v>30</v>
      </c>
      <c r="U40" s="6" t="s">
        <v>3</v>
      </c>
    </row>
    <row r="41" spans="1:24" x14ac:dyDescent="0.3">
      <c r="A41" s="5"/>
      <c r="B41" s="4"/>
      <c r="C41" s="4"/>
      <c r="D41" s="55" t="s">
        <v>2</v>
      </c>
      <c r="E41" s="14"/>
      <c r="F41" s="13"/>
      <c r="G41" s="13">
        <v>8</v>
      </c>
      <c r="H41" s="12"/>
      <c r="I41" s="14"/>
      <c r="J41" s="13"/>
      <c r="K41" s="13">
        <v>3</v>
      </c>
      <c r="L41" s="12"/>
      <c r="M41" s="14"/>
      <c r="N41" s="13"/>
      <c r="O41" s="13">
        <v>7</v>
      </c>
      <c r="P41" s="12"/>
      <c r="Q41" s="14"/>
      <c r="R41" s="13"/>
      <c r="S41" s="13">
        <v>4</v>
      </c>
      <c r="T41" s="12"/>
      <c r="U41" s="4">
        <f>SUM(H40,L40,P40,T40)</f>
        <v>120</v>
      </c>
    </row>
    <row r="42" spans="1:24" ht="15" thickBot="1" x14ac:dyDescent="0.35">
      <c r="A42" s="5"/>
      <c r="B42" s="4"/>
      <c r="C42" s="4"/>
      <c r="D42" s="56" t="s">
        <v>1</v>
      </c>
      <c r="E42" s="20"/>
      <c r="F42" s="19"/>
      <c r="G42" s="19">
        <v>2</v>
      </c>
      <c r="H42" s="18"/>
      <c r="I42" s="20"/>
      <c r="J42" s="19"/>
      <c r="K42" s="19">
        <v>6</v>
      </c>
      <c r="L42" s="18"/>
      <c r="M42" s="20"/>
      <c r="N42" s="19"/>
      <c r="O42" s="19">
        <v>3</v>
      </c>
      <c r="P42" s="18"/>
      <c r="Q42" s="20"/>
      <c r="R42" s="19"/>
      <c r="S42" s="19">
        <v>1</v>
      </c>
      <c r="T42" s="18"/>
      <c r="U42" s="4"/>
    </row>
    <row r="43" spans="1:24" x14ac:dyDescent="0.3">
      <c r="A43" s="9"/>
      <c r="B43" s="9"/>
      <c r="C43" s="3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</row>
    <row r="44" spans="1:24" x14ac:dyDescent="0.3">
      <c r="A44" s="9"/>
      <c r="B44" s="9"/>
      <c r="C44" s="105"/>
      <c r="D44" s="105"/>
      <c r="E44" s="105"/>
      <c r="F44" s="105"/>
      <c r="G44" s="105"/>
      <c r="H44" s="105"/>
      <c r="I44" s="105"/>
      <c r="J44" s="105"/>
      <c r="K44" s="105"/>
      <c r="L44" s="105"/>
      <c r="M44" s="105"/>
      <c r="N44" s="105"/>
      <c r="O44" s="105"/>
      <c r="P44" s="105"/>
      <c r="Q44" s="105"/>
      <c r="R44" s="105"/>
      <c r="S44" s="105"/>
      <c r="T44" s="105"/>
      <c r="U44" s="41"/>
      <c r="V44" s="41"/>
      <c r="W44" s="41"/>
      <c r="X44" s="41"/>
    </row>
    <row r="45" spans="1:24" x14ac:dyDescent="0.3">
      <c r="A45" s="9"/>
      <c r="B45" s="9"/>
      <c r="C45" s="114"/>
      <c r="D45" s="114"/>
      <c r="E45" s="114"/>
      <c r="F45" s="114"/>
      <c r="G45" s="114"/>
      <c r="H45" s="114"/>
      <c r="I45" s="114"/>
      <c r="J45" s="114"/>
      <c r="K45" s="114"/>
      <c r="L45" s="114"/>
      <c r="M45" s="114"/>
      <c r="N45" s="114"/>
      <c r="O45" s="114"/>
      <c r="P45" s="114"/>
      <c r="Q45" s="114"/>
      <c r="R45" s="114"/>
      <c r="S45" s="114"/>
      <c r="T45" s="114"/>
      <c r="U45" s="42"/>
      <c r="V45" s="42"/>
      <c r="W45" s="42"/>
      <c r="X45" s="42"/>
    </row>
    <row r="46" spans="1:24" s="11" customFormat="1" x14ac:dyDescent="0.3">
      <c r="C46" s="60"/>
      <c r="D46" s="60"/>
      <c r="E46" s="60"/>
      <c r="F46" s="60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1"/>
      <c r="V46" s="61"/>
      <c r="W46" s="61"/>
      <c r="X46" s="61"/>
    </row>
    <row r="47" spans="1:24" s="11" customFormat="1" x14ac:dyDescent="0.3">
      <c r="C47" s="60"/>
      <c r="D47" s="60"/>
      <c r="E47" s="60"/>
      <c r="F47" s="60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1"/>
      <c r="V47" s="61"/>
      <c r="W47" s="61"/>
      <c r="X47" s="61"/>
    </row>
    <row r="50" spans="3:20" x14ac:dyDescent="0.3">
      <c r="C50" s="57" t="s">
        <v>44</v>
      </c>
    </row>
    <row r="51" spans="3:20" x14ac:dyDescent="0.3">
      <c r="D51" s="115" t="s">
        <v>43</v>
      </c>
      <c r="E51" s="115"/>
      <c r="F51" s="115"/>
      <c r="G51" s="115"/>
      <c r="H51" s="115"/>
      <c r="I51" s="101"/>
      <c r="J51" s="101"/>
      <c r="K51" s="101"/>
      <c r="L51" s="115" t="s">
        <v>42</v>
      </c>
      <c r="M51" s="115"/>
      <c r="N51" s="115"/>
      <c r="O51" s="115"/>
      <c r="P51" s="115"/>
      <c r="Q51" s="115"/>
      <c r="R51" s="115"/>
      <c r="S51" s="115"/>
      <c r="T51" s="115"/>
    </row>
    <row r="52" spans="3:20" x14ac:dyDescent="0.3">
      <c r="D52" s="115" t="s">
        <v>40</v>
      </c>
      <c r="E52" s="115"/>
      <c r="F52" s="115"/>
      <c r="G52" s="115"/>
      <c r="H52" s="115"/>
      <c r="I52" s="101"/>
      <c r="J52" s="101"/>
      <c r="K52" s="101"/>
      <c r="L52" s="115" t="s">
        <v>41</v>
      </c>
      <c r="M52" s="115"/>
      <c r="N52" s="115"/>
      <c r="O52" s="115"/>
      <c r="P52" s="115"/>
      <c r="Q52" s="115"/>
      <c r="R52" s="115"/>
      <c r="S52" s="115"/>
      <c r="T52" s="115"/>
    </row>
  </sheetData>
  <mergeCells count="16">
    <mergeCell ref="C45:T45"/>
    <mergeCell ref="D51:H51"/>
    <mergeCell ref="D52:H52"/>
    <mergeCell ref="L51:T51"/>
    <mergeCell ref="L52:T52"/>
    <mergeCell ref="B4:B9"/>
    <mergeCell ref="B10:B14"/>
    <mergeCell ref="B36:B37"/>
    <mergeCell ref="B15:B22"/>
    <mergeCell ref="B23:B34"/>
    <mergeCell ref="E3:H3"/>
    <mergeCell ref="I3:L3"/>
    <mergeCell ref="M3:P3"/>
    <mergeCell ref="Q3:T3"/>
    <mergeCell ref="C44:T44"/>
    <mergeCell ref="I38:L38"/>
  </mergeCells>
  <pageMargins left="0.59055118110236227" right="0.59055118110236227" top="0.15748031496062992" bottom="0.15748031496062992" header="0.31496062992125984" footer="0.31496062992125984"/>
  <pageSetup paperSize="9" scale="65" orientation="portrait" r:id="rId1"/>
  <rowBreaks count="1" manualBreakCount="1">
    <brk id="52" max="4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Településmérnöki MSc</vt:lpstr>
      <vt:lpstr>'Településmérnöki MSc'!Nyomtatási_terület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de-mfk</dc:creator>
  <cp:lastModifiedBy>Vincze Szilvia</cp:lastModifiedBy>
  <cp:lastPrinted>2012-05-08T05:59:56Z</cp:lastPrinted>
  <dcterms:created xsi:type="dcterms:W3CDTF">2010-04-20T08:22:18Z</dcterms:created>
  <dcterms:modified xsi:type="dcterms:W3CDTF">2017-05-02T16:02:38Z</dcterms:modified>
</cp:coreProperties>
</file>